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59" i="1"/>
  <c r="D53" i="1"/>
  <c r="D47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<sst xmlns="http://schemas.openxmlformats.org/spreadsheetml/2006/main" count="216" uniqueCount="85">
  <si>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</si>
  <si>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</si>
  <si>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</si>
  <si>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</si>
  <si>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</si>
  <si>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</si>
  <si>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</si>
  <si>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</si>
  <si>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</si>
  <si>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01.07.2024 Do 31.07.2024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</si>
  <si>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</si>
  <si>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</si>
  <si>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</si>
  <si>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</si>
  <si>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DRUGA EKONOMSKA ŠKOLA</t>
  </si>
  <si>
    <t>Ukupno:</t>
  </si>
  <si>
    <t>FINA</t>
  </si>
  <si>
    <t>85821130368</t>
  </si>
  <si>
    <t>ZAGREB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</si>
  <si>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</si>
  <si>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</si>
  <si>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</si>
  <si>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</si>
  <si>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ZNANJE D.O.O.</t>
  </si>
  <si>
    <t>80627693538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</si>
  <si>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</si>
  <si>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</si>
  <si>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</si>
  <si>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</si>
  <si>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</si>
  <si>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</si>
  <si>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</si>
  <si>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</si>
  <si>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</si>
  <si>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</si>
  <si>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</si>
  <si>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</si>
  <si>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</si>
  <si>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</si>
  <si>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>Mozaik knjiga d.o.o.</t>
  </si>
  <si>
    <t>57010186553</t>
  </si>
  <si>
    <t>Zagreb</t>
  </si>
  <si>
    <t>BIMUS</t>
  </si>
  <si>
    <t>54013697016</t>
  </si>
  <si>
    <t xml:space="preserve">UREDSKI MATERIJAL I OSTALI MATERIJALNI RASHODI                                                                                                        </t>
  </si>
  <si>
    <t>BON-TON</t>
  </si>
  <si>
    <t>52931027628</t>
  </si>
  <si>
    <t>ZNAMEN d.o.o.</t>
  </si>
  <si>
    <t>46756708256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</si>
  <si>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</si>
  <si>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</si>
  <si>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</si>
  <si>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</si>
  <si>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AUDIO PRO ARTIST d.o.o.</t>
  </si>
  <si>
    <t>42694751279</t>
  </si>
  <si>
    <t xml:space="preserve">KOMUNIKACIJSKA OPREMA                                                                                                                                 </t>
  </si>
  <si>
    <t>KREATIVA</t>
  </si>
  <si>
    <t>37351859504</t>
  </si>
  <si>
    <t>A1 Hrvatska d.o.o.</t>
  </si>
  <si>
    <t>29524210204</t>
  </si>
  <si>
    <t>ŠKOLSKE NOVINE</t>
  </si>
  <si>
    <t>24796394086</t>
  </si>
  <si>
    <t>MR HIGIJENA -OBRT ZA TRGOVINU, vl. Mario Robić</t>
  </si>
  <si>
    <t>15897258080</t>
  </si>
  <si>
    <t>10450 Klinča Sela</t>
  </si>
  <si>
    <t>Sonatina j.d.o.o.</t>
  </si>
  <si>
    <t>07207095014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</si>
  <si>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</si>
  <si>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</si>
  <si>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</si>
  <si>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</si>
  <si>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</si>
  <si>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</si>
  <si>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</si>
  <si>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</si>
  <si>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</si>
  <si>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</si>
  <si>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</si>
  <si>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</si>
  <si>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</si>
  <si>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</si>
  <si>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MATERIJAL I DIJELOVI ZA TEKUĆE I INVESTICIJSKO ODRŽAVANJE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</si>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</sst>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64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13.53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13.53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3434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1.66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482.89</v>
      </c>
      <c r="E11" s="10">
        <v>3212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482.89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376.05</v>
      </c>
      <c r="E13" s="10">
        <v>3299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376.05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175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175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16.59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16.59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10.62</v>
      </c>
      <c r="E19" s="10">
        <v>3233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10.62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127.09</v>
      </c>
      <c r="E21" s="10">
        <v>3232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127.09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40.78</v>
      </c>
      <c r="E23" s="10">
        <v>3299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40.78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259.48</v>
      </c>
      <c r="E25" s="10">
        <v>3221</v>
      </c>
      <c r="F25" s="9" t="s">
        <v>44</v>
      </c>
      <c r="G25" s="27" t="s">
        <v>14</v>
      </c>
    </row>
    <row r="26" spans="1:7" x14ac:dyDescent="0.25">
      <c r="A26" s="9"/>
      <c r="B26" s="14"/>
      <c r="C26" s="10"/>
      <c r="D26" s="18">
        <v>230</v>
      </c>
      <c r="E26" s="10">
        <v>3232</v>
      </c>
      <c r="F26" s="9" t="s">
        <v>38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489.48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18</v>
      </c>
      <c r="D28" s="18">
        <v>180</v>
      </c>
      <c r="E28" s="10">
        <v>3221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180</v>
      </c>
      <c r="E29" s="23"/>
      <c r="F29" s="25"/>
      <c r="G29" s="26"/>
    </row>
    <row r="30" spans="1:7" x14ac:dyDescent="0.25">
      <c r="A30" s="9" t="s">
        <v>47</v>
      </c>
      <c r="B30" s="14" t="s">
        <v>48</v>
      </c>
      <c r="C30" s="10" t="s">
        <v>18</v>
      </c>
      <c r="D30" s="18">
        <v>38.85</v>
      </c>
      <c r="E30" s="10">
        <v>3221</v>
      </c>
      <c r="F30" s="9" t="s">
        <v>44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38.85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51</v>
      </c>
      <c r="D32" s="18">
        <v>170.96</v>
      </c>
      <c r="E32" s="10">
        <v>3239</v>
      </c>
      <c r="F32" s="9" t="s">
        <v>52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170.96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18</v>
      </c>
      <c r="D34" s="18">
        <v>188.62</v>
      </c>
      <c r="E34" s="10">
        <v>4222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188.62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18</v>
      </c>
      <c r="D36" s="18">
        <v>154.11000000000001</v>
      </c>
      <c r="E36" s="10">
        <v>3221</v>
      </c>
      <c r="F36" s="9" t="s">
        <v>44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154.11000000000001</v>
      </c>
      <c r="E37" s="23"/>
      <c r="F37" s="25"/>
      <c r="G37" s="26"/>
    </row>
    <row r="38" spans="1:7" x14ac:dyDescent="0.25">
      <c r="A38" s="9" t="s">
        <v>58</v>
      </c>
      <c r="B38" s="14" t="s">
        <v>59</v>
      </c>
      <c r="C38" s="10" t="s">
        <v>32</v>
      </c>
      <c r="D38" s="18">
        <v>33.119999999999997</v>
      </c>
      <c r="E38" s="10">
        <v>3231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33.119999999999997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18</v>
      </c>
      <c r="D40" s="18">
        <v>55</v>
      </c>
      <c r="E40" s="10">
        <v>3221</v>
      </c>
      <c r="F40" s="9" t="s">
        <v>44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55</v>
      </c>
      <c r="E41" s="23"/>
      <c r="F41" s="25"/>
      <c r="G41" s="26"/>
    </row>
    <row r="42" spans="1:7" x14ac:dyDescent="0.25">
      <c r="A42" s="9" t="s">
        <v>62</v>
      </c>
      <c r="B42" s="14" t="s">
        <v>63</v>
      </c>
      <c r="C42" s="10" t="s">
        <v>64</v>
      </c>
      <c r="D42" s="18">
        <v>30.9</v>
      </c>
      <c r="E42" s="10">
        <v>3221</v>
      </c>
      <c r="F42" s="9" t="s">
        <v>44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30.9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32</v>
      </c>
      <c r="D44" s="18">
        <v>590.76</v>
      </c>
      <c r="E44" s="10">
        <v>3299</v>
      </c>
      <c r="F44" s="9" t="s">
        <v>25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590.76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18</v>
      </c>
      <c r="D46" s="18">
        <v>149.18</v>
      </c>
      <c r="E46" s="10">
        <v>3431</v>
      </c>
      <c r="F46" s="9" t="s">
        <v>69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149.18</v>
      </c>
      <c r="E47" s="23"/>
      <c r="F47" s="25"/>
      <c r="G47" s="26"/>
    </row>
    <row r="48" spans="1:7" x14ac:dyDescent="0.25">
      <c r="A48" s="9"/>
      <c r="B48" s="14" t="s">
        <v>70</v>
      </c>
      <c r="C48" s="10"/>
      <c r="D48" s="18">
        <v>350</v>
      </c>
      <c r="E48" s="10">
        <v>3211</v>
      </c>
      <c r="F48" s="9" t="s">
        <v>71</v>
      </c>
      <c r="G48" s="27" t="s">
        <v>14</v>
      </c>
    </row>
    <row r="49" spans="1:7" x14ac:dyDescent="0.25">
      <c r="A49" s="9"/>
      <c r="B49" s="14"/>
      <c r="C49" s="10"/>
      <c r="D49" s="18">
        <v>46.74</v>
      </c>
      <c r="E49" s="10">
        <v>3231</v>
      </c>
      <c r="F49" s="9" t="s">
        <v>13</v>
      </c>
      <c r="G49" s="28" t="s">
        <v>14</v>
      </c>
    </row>
    <row r="50" spans="1:7" x14ac:dyDescent="0.25">
      <c r="A50" s="9"/>
      <c r="B50" s="14"/>
      <c r="C50" s="10"/>
      <c r="D50" s="18">
        <v>6.64</v>
      </c>
      <c r="E50" s="10">
        <v>3239</v>
      </c>
      <c r="F50" s="9" t="s">
        <v>52</v>
      </c>
      <c r="G50" s="28" t="s">
        <v>14</v>
      </c>
    </row>
    <row r="51" spans="1:7" x14ac:dyDescent="0.25">
      <c r="A51" s="9"/>
      <c r="B51" s="14"/>
      <c r="C51" s="10"/>
      <c r="D51" s="18">
        <v>84.8</v>
      </c>
      <c r="E51" s="10">
        <v>3293</v>
      </c>
      <c r="F51" s="9" t="s">
        <v>72</v>
      </c>
      <c r="G51" s="28" t="s">
        <v>14</v>
      </c>
    </row>
    <row r="52" spans="1:7" x14ac:dyDescent="0.25">
      <c r="A52" s="9"/>
      <c r="B52" s="14"/>
      <c r="C52" s="10"/>
      <c r="D52" s="18">
        <v>398.92</v>
      </c>
      <c r="E52" s="10">
        <v>3299</v>
      </c>
      <c r="F52" s="9" t="s">
        <v>25</v>
      </c>
      <c r="G52" s="28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SUM(D48:D52)</f>
        <v>887.1</v>
      </c>
      <c r="E53" s="23"/>
      <c r="F53" s="25"/>
      <c r="G53" s="26"/>
    </row>
    <row r="54" spans="1:7" x14ac:dyDescent="0.25">
      <c r="A54" s="9"/>
      <c r="B54" s="14" t="s">
        <v>70</v>
      </c>
      <c r="C54" s="10"/>
      <c r="D54" s="18">
        <v>350</v>
      </c>
      <c r="E54" s="10">
        <v>3211</v>
      </c>
      <c r="F54" s="9" t="s">
        <v>71</v>
      </c>
      <c r="G54" s="27" t="s">
        <v>14</v>
      </c>
    </row>
    <row r="55" spans="1:7" x14ac:dyDescent="0.25">
      <c r="A55" s="9"/>
      <c r="B55" s="14"/>
      <c r="C55" s="10"/>
      <c r="D55" s="18">
        <v>46.74</v>
      </c>
      <c r="E55" s="10">
        <v>3231</v>
      </c>
      <c r="F55" s="9" t="s">
        <v>13</v>
      </c>
      <c r="G55" s="28" t="s">
        <v>14</v>
      </c>
    </row>
    <row r="56" spans="1:7" x14ac:dyDescent="0.25">
      <c r="A56" s="9"/>
      <c r="B56" s="14"/>
      <c r="C56" s="10"/>
      <c r="D56" s="18">
        <v>6.64</v>
      </c>
      <c r="E56" s="10">
        <v>3239</v>
      </c>
      <c r="F56" s="9" t="s">
        <v>52</v>
      </c>
      <c r="G56" s="28" t="s">
        <v>14</v>
      </c>
    </row>
    <row r="57" spans="1:7" x14ac:dyDescent="0.25">
      <c r="A57" s="9"/>
      <c r="B57" s="14"/>
      <c r="C57" s="10"/>
      <c r="D57" s="18">
        <v>84.8</v>
      </c>
      <c r="E57" s="10">
        <v>3293</v>
      </c>
      <c r="F57" s="9" t="s">
        <v>72</v>
      </c>
      <c r="G57" s="28" t="s">
        <v>14</v>
      </c>
    </row>
    <row r="58" spans="1:7" x14ac:dyDescent="0.25">
      <c r="A58" s="9"/>
      <c r="B58" s="14"/>
      <c r="C58" s="10"/>
      <c r="D58" s="18">
        <v>398.92</v>
      </c>
      <c r="E58" s="10">
        <v>3299</v>
      </c>
      <c r="F58" s="9" t="s">
        <v>25</v>
      </c>
      <c r="G58" s="28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SUM(D54:D58)</f>
        <v>887.1</v>
      </c>
      <c r="E59" s="23"/>
      <c r="F59" s="25"/>
      <c r="G59" s="26"/>
    </row>
    <row r="60" spans="1:7" x14ac:dyDescent="0.25">
      <c r="A60" s="9"/>
      <c r="B60" s="14"/>
      <c r="C60" s="10"/>
      <c r="D60" s="18">
        <v>210672.81</v>
      </c>
      <c r="E60" s="10">
        <v>3111</v>
      </c>
      <c r="F60" s="9" t="s">
        <v>73</v>
      </c>
      <c r="G60" s="27" t="s">
        <v>14</v>
      </c>
    </row>
    <row r="61" spans="1:7" x14ac:dyDescent="0.25">
      <c r="A61" s="9"/>
      <c r="B61" s="14"/>
      <c r="C61" s="10"/>
      <c r="D61" s="18">
        <v>191.2</v>
      </c>
      <c r="E61" s="10">
        <v>3113</v>
      </c>
      <c r="F61" s="9" t="s">
        <v>74</v>
      </c>
      <c r="G61" s="28" t="s">
        <v>14</v>
      </c>
    </row>
    <row r="62" spans="1:7" x14ac:dyDescent="0.25">
      <c r="A62" s="9"/>
      <c r="B62" s="14"/>
      <c r="C62" s="10"/>
      <c r="D62" s="18">
        <v>2836.54</v>
      </c>
      <c r="E62" s="10">
        <v>3113</v>
      </c>
      <c r="F62" s="9" t="s">
        <v>74</v>
      </c>
      <c r="G62" s="28" t="s">
        <v>14</v>
      </c>
    </row>
    <row r="63" spans="1:7" x14ac:dyDescent="0.25">
      <c r="A63" s="9"/>
      <c r="B63" s="14"/>
      <c r="C63" s="10"/>
      <c r="D63" s="18">
        <v>62.35</v>
      </c>
      <c r="E63" s="10">
        <v>3114</v>
      </c>
      <c r="F63" s="9" t="s">
        <v>75</v>
      </c>
      <c r="G63" s="28" t="s">
        <v>14</v>
      </c>
    </row>
    <row r="64" spans="1:7" x14ac:dyDescent="0.25">
      <c r="A64" s="9"/>
      <c r="B64" s="14"/>
      <c r="C64" s="10"/>
      <c r="D64" s="18">
        <v>100.69</v>
      </c>
      <c r="E64" s="10">
        <v>3114</v>
      </c>
      <c r="F64" s="9" t="s">
        <v>75</v>
      </c>
      <c r="G64" s="28" t="s">
        <v>14</v>
      </c>
    </row>
    <row r="65" spans="1:7" x14ac:dyDescent="0.25">
      <c r="A65" s="9"/>
      <c r="B65" s="14"/>
      <c r="C65" s="10"/>
      <c r="D65" s="18">
        <v>5308.65</v>
      </c>
      <c r="E65" s="10">
        <v>3114</v>
      </c>
      <c r="F65" s="9" t="s">
        <v>75</v>
      </c>
      <c r="G65" s="28" t="s">
        <v>14</v>
      </c>
    </row>
    <row r="66" spans="1:7" x14ac:dyDescent="0.25">
      <c r="A66" s="9"/>
      <c r="B66" s="14"/>
      <c r="C66" s="10"/>
      <c r="D66" s="18">
        <v>1539.49</v>
      </c>
      <c r="E66" s="10">
        <v>3122</v>
      </c>
      <c r="F66" s="9" t="s">
        <v>76</v>
      </c>
      <c r="G66" s="28" t="s">
        <v>14</v>
      </c>
    </row>
    <row r="67" spans="1:7" x14ac:dyDescent="0.25">
      <c r="A67" s="9"/>
      <c r="B67" s="14"/>
      <c r="C67" s="10"/>
      <c r="D67" s="18">
        <v>21281.01</v>
      </c>
      <c r="E67" s="10">
        <v>3132</v>
      </c>
      <c r="F67" s="9" t="s">
        <v>77</v>
      </c>
      <c r="G67" s="28" t="s">
        <v>14</v>
      </c>
    </row>
    <row r="68" spans="1:7" x14ac:dyDescent="0.25">
      <c r="A68" s="9"/>
      <c r="B68" s="14"/>
      <c r="C68" s="10"/>
      <c r="D68" s="18">
        <v>141.1</v>
      </c>
      <c r="E68" s="10">
        <v>3141</v>
      </c>
      <c r="F68" s="9" t="s">
        <v>78</v>
      </c>
      <c r="G68" s="28" t="s">
        <v>14</v>
      </c>
    </row>
    <row r="69" spans="1:7" x14ac:dyDescent="0.25">
      <c r="A69" s="9"/>
      <c r="B69" s="14"/>
      <c r="C69" s="10"/>
      <c r="D69" s="18">
        <v>12899.17</v>
      </c>
      <c r="E69" s="10">
        <v>3141</v>
      </c>
      <c r="F69" s="9" t="s">
        <v>78</v>
      </c>
      <c r="G69" s="28" t="s">
        <v>14</v>
      </c>
    </row>
    <row r="70" spans="1:7" x14ac:dyDescent="0.25">
      <c r="A70" s="9"/>
      <c r="B70" s="14"/>
      <c r="C70" s="10"/>
      <c r="D70" s="18">
        <v>6007.55</v>
      </c>
      <c r="E70" s="10">
        <v>3151</v>
      </c>
      <c r="F70" s="9" t="s">
        <v>79</v>
      </c>
      <c r="G70" s="28" t="s">
        <v>14</v>
      </c>
    </row>
    <row r="71" spans="1:7" x14ac:dyDescent="0.25">
      <c r="A71" s="9"/>
      <c r="B71" s="14"/>
      <c r="C71" s="10"/>
      <c r="D71" s="18">
        <v>19731.36</v>
      </c>
      <c r="E71" s="10">
        <v>3151</v>
      </c>
      <c r="F71" s="9" t="s">
        <v>79</v>
      </c>
      <c r="G71" s="28" t="s">
        <v>14</v>
      </c>
    </row>
    <row r="72" spans="1:7" x14ac:dyDescent="0.25">
      <c r="A72" s="9"/>
      <c r="B72" s="14"/>
      <c r="C72" s="10"/>
      <c r="D72" s="18">
        <v>21281.01</v>
      </c>
      <c r="E72" s="10">
        <v>3162</v>
      </c>
      <c r="F72" s="9" t="s">
        <v>80</v>
      </c>
      <c r="G72" s="28" t="s">
        <v>14</v>
      </c>
    </row>
    <row r="73" spans="1:7" x14ac:dyDescent="0.25">
      <c r="A73" s="9"/>
      <c r="B73" s="14"/>
      <c r="C73" s="10"/>
      <c r="D73" s="18">
        <v>75</v>
      </c>
      <c r="E73" s="10">
        <v>3211</v>
      </c>
      <c r="F73" s="9" t="s">
        <v>71</v>
      </c>
      <c r="G73" s="28" t="s">
        <v>14</v>
      </c>
    </row>
    <row r="74" spans="1:7" x14ac:dyDescent="0.25">
      <c r="A74" s="9"/>
      <c r="B74" s="14"/>
      <c r="C74" s="10"/>
      <c r="D74" s="18">
        <v>275</v>
      </c>
      <c r="E74" s="10">
        <v>3211</v>
      </c>
      <c r="F74" s="9" t="s">
        <v>71</v>
      </c>
      <c r="G74" s="28" t="s">
        <v>14</v>
      </c>
    </row>
    <row r="75" spans="1:7" x14ac:dyDescent="0.25">
      <c r="A75" s="9"/>
      <c r="B75" s="14"/>
      <c r="C75" s="10"/>
      <c r="D75" s="18">
        <v>2453.1</v>
      </c>
      <c r="E75" s="10">
        <v>3212</v>
      </c>
      <c r="F75" s="9" t="s">
        <v>22</v>
      </c>
      <c r="G75" s="28" t="s">
        <v>14</v>
      </c>
    </row>
    <row r="76" spans="1:7" x14ac:dyDescent="0.25">
      <c r="A76" s="9"/>
      <c r="B76" s="14"/>
      <c r="C76" s="10"/>
      <c r="D76" s="18">
        <v>-104.8</v>
      </c>
      <c r="E76" s="10">
        <v>3224</v>
      </c>
      <c r="F76" s="9" t="s">
        <v>81</v>
      </c>
      <c r="G76" s="28" t="s">
        <v>14</v>
      </c>
    </row>
    <row r="77" spans="1:7" x14ac:dyDescent="0.25">
      <c r="A77" s="9"/>
      <c r="B77" s="14"/>
      <c r="C77" s="10"/>
      <c r="D77" s="18">
        <v>6.74</v>
      </c>
      <c r="E77" s="10">
        <v>3231</v>
      </c>
      <c r="F77" s="9" t="s">
        <v>13</v>
      </c>
      <c r="G77" s="28" t="s">
        <v>14</v>
      </c>
    </row>
    <row r="78" spans="1:7" x14ac:dyDescent="0.25">
      <c r="A78" s="9"/>
      <c r="B78" s="14"/>
      <c r="C78" s="10"/>
      <c r="D78" s="18">
        <v>40</v>
      </c>
      <c r="E78" s="10">
        <v>3231</v>
      </c>
      <c r="F78" s="9" t="s">
        <v>13</v>
      </c>
      <c r="G78" s="28" t="s">
        <v>14</v>
      </c>
    </row>
    <row r="79" spans="1:7" x14ac:dyDescent="0.25">
      <c r="A79" s="9"/>
      <c r="B79" s="14"/>
      <c r="C79" s="10"/>
      <c r="D79" s="18">
        <v>-13.27</v>
      </c>
      <c r="E79" s="10">
        <v>3234</v>
      </c>
      <c r="F79" s="9" t="s">
        <v>82</v>
      </c>
      <c r="G79" s="28" t="s">
        <v>14</v>
      </c>
    </row>
    <row r="80" spans="1:7" x14ac:dyDescent="0.25">
      <c r="A80" s="9"/>
      <c r="B80" s="14"/>
      <c r="C80" s="10"/>
      <c r="D80" s="18">
        <v>-9</v>
      </c>
      <c r="E80" s="10">
        <v>3234</v>
      </c>
      <c r="F80" s="9" t="s">
        <v>82</v>
      </c>
      <c r="G80" s="28" t="s">
        <v>14</v>
      </c>
    </row>
    <row r="81" spans="1:7" x14ac:dyDescent="0.25">
      <c r="A81" s="9"/>
      <c r="B81" s="14"/>
      <c r="C81" s="10"/>
      <c r="D81" s="18">
        <v>63.67</v>
      </c>
      <c r="E81" s="10">
        <v>3237</v>
      </c>
      <c r="F81" s="9" t="s">
        <v>83</v>
      </c>
      <c r="G81" s="28" t="s">
        <v>14</v>
      </c>
    </row>
    <row r="82" spans="1:7" x14ac:dyDescent="0.25">
      <c r="A82" s="9"/>
      <c r="B82" s="14"/>
      <c r="C82" s="10"/>
      <c r="D82" s="18">
        <v>190.98</v>
      </c>
      <c r="E82" s="10">
        <v>3237</v>
      </c>
      <c r="F82" s="9" t="s">
        <v>83</v>
      </c>
      <c r="G82" s="28" t="s">
        <v>14</v>
      </c>
    </row>
    <row r="83" spans="1:7" x14ac:dyDescent="0.25">
      <c r="A83" s="9"/>
      <c r="B83" s="14"/>
      <c r="C83" s="10"/>
      <c r="D83" s="18">
        <v>540.85</v>
      </c>
      <c r="E83" s="10">
        <v>3237</v>
      </c>
      <c r="F83" s="9" t="s">
        <v>83</v>
      </c>
      <c r="G83" s="28" t="s">
        <v>14</v>
      </c>
    </row>
    <row r="84" spans="1:7" x14ac:dyDescent="0.25">
      <c r="A84" s="9"/>
      <c r="B84" s="14"/>
      <c r="C84" s="10"/>
      <c r="D84" s="18">
        <v>1750.88</v>
      </c>
      <c r="E84" s="10">
        <v>3237</v>
      </c>
      <c r="F84" s="9" t="s">
        <v>83</v>
      </c>
      <c r="G84" s="28" t="s">
        <v>14</v>
      </c>
    </row>
    <row r="85" spans="1:7" x14ac:dyDescent="0.25">
      <c r="A85" s="9"/>
      <c r="B85" s="14"/>
      <c r="C85" s="10"/>
      <c r="D85" s="18">
        <v>2737.36</v>
      </c>
      <c r="E85" s="10">
        <v>3237</v>
      </c>
      <c r="F85" s="9" t="s">
        <v>83</v>
      </c>
      <c r="G85" s="28" t="s">
        <v>14</v>
      </c>
    </row>
    <row r="86" spans="1:7" x14ac:dyDescent="0.25">
      <c r="A86" s="9"/>
      <c r="B86" s="14"/>
      <c r="C86" s="10"/>
      <c r="D86" s="18">
        <v>6.64</v>
      </c>
      <c r="E86" s="10">
        <v>3239</v>
      </c>
      <c r="F86" s="9" t="s">
        <v>52</v>
      </c>
      <c r="G86" s="28" t="s">
        <v>14</v>
      </c>
    </row>
    <row r="87" spans="1:7" x14ac:dyDescent="0.25">
      <c r="A87" s="9"/>
      <c r="B87" s="14"/>
      <c r="C87" s="10"/>
      <c r="D87" s="18">
        <v>84.8</v>
      </c>
      <c r="E87" s="10">
        <v>3293</v>
      </c>
      <c r="F87" s="9" t="s">
        <v>72</v>
      </c>
      <c r="G87" s="28" t="s">
        <v>14</v>
      </c>
    </row>
    <row r="88" spans="1:7" x14ac:dyDescent="0.25">
      <c r="A88" s="9"/>
      <c r="B88" s="14"/>
      <c r="C88" s="10"/>
      <c r="D88" s="18">
        <v>598.91999999999996</v>
      </c>
      <c r="E88" s="10">
        <v>3299</v>
      </c>
      <c r="F88" s="9" t="s">
        <v>25</v>
      </c>
      <c r="G88" s="28" t="s">
        <v>14</v>
      </c>
    </row>
    <row r="89" spans="1:7" ht="21" customHeight="1" thickBot="1" x14ac:dyDescent="0.3">
      <c r="A89" s="21" t="s">
        <v>15</v>
      </c>
      <c r="B89" s="22"/>
      <c r="C89" s="23"/>
      <c r="D89" s="24">
        <f>SUM(D60:D88)</f>
        <v>310749.79999999993</v>
      </c>
      <c r="E89" s="23"/>
      <c r="F89" s="25"/>
      <c r="G89" s="26"/>
    </row>
    <row r="90" spans="1:7" ht="15.75" thickBot="1" x14ac:dyDescent="0.3">
      <c r="A90" s="29" t="s">
        <v>84</v>
      </c>
      <c r="B90" s="30"/>
      <c r="C90" s="31"/>
      <c r="D90" s="32">
        <f>SUM(D8,D10,D12,D14,D16,D18,D20,D22,D24,D27,D29,D31,D33,D35,D37,D39,D41,D43,D45,D47,D53,D59,D89)</f>
        <v>315849.18999999994</v>
      </c>
      <c r="E90" s="31"/>
      <c r="F90" s="33"/>
      <c r="G90" s="34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2ekonomska1</cp:lastModifiedBy>
  <dcterms:created xsi:type="dcterms:W3CDTF">2024-03-05T11:42:46Z</dcterms:created>
  <dcterms:modified xsi:type="dcterms:W3CDTF">2024-09-24T12:29:45Z</dcterms:modified>
</cp:coreProperties>
</file>